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media/image39.jpg" ContentType="image/png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Z:\04 PREKĖS\Komerciniai\"/>
    </mc:Choice>
  </mc:AlternateContent>
  <xr:revisionPtr revIDLastSave="0" documentId="13_ncr:1_{3CBD86EB-6866-44B9-BDAF-21E47D265005}" xr6:coauthVersionLast="47" xr6:coauthVersionMax="47" xr10:uidLastSave="{00000000-0000-0000-0000-000000000000}"/>
  <bookViews>
    <workbookView xWindow="28680" yWindow="660" windowWidth="29040" windowHeight="15720" xr2:uid="{00000000-000D-0000-FFFF-FFFF00000000}"/>
  </bookViews>
  <sheets>
    <sheet name="Pankera" sheetId="4" r:id="rId1"/>
  </sheets>
  <definedNames>
    <definedName name="_xlnm.Print_Area" localSheetId="0">Pankera!$A:$H</definedName>
  </definedNames>
  <calcPr calcId="181029"/>
</workbook>
</file>

<file path=xl/calcChain.xml><?xml version="1.0" encoding="utf-8"?>
<calcChain xmlns="http://schemas.openxmlformats.org/spreadsheetml/2006/main">
  <c r="G17" i="4" l="1"/>
  <c r="G16" i="4"/>
  <c r="G34" i="4"/>
  <c r="G15" i="4"/>
  <c r="G12" i="4"/>
  <c r="G11" i="4"/>
  <c r="G41" i="4"/>
  <c r="G40" i="4"/>
  <c r="G39" i="4"/>
  <c r="G38" i="4"/>
  <c r="G37" i="4"/>
  <c r="G36" i="4"/>
  <c r="G33" i="4"/>
  <c r="G32" i="4"/>
  <c r="G31" i="4"/>
  <c r="G30" i="4"/>
  <c r="G29" i="4"/>
  <c r="G28" i="4"/>
  <c r="G27" i="4"/>
  <c r="G10" i="4" l="1"/>
  <c r="G9" i="4"/>
  <c r="G13" i="4"/>
  <c r="G18" i="4"/>
  <c r="G21" i="4"/>
  <c r="G22" i="4"/>
  <c r="G23" i="4"/>
  <c r="G24" i="4"/>
  <c r="G25" i="4"/>
  <c r="G20" i="4"/>
  <c r="G7" i="4"/>
  <c r="G8" i="4"/>
  <c r="G4" i="4"/>
  <c r="G5" i="4"/>
  <c r="G3" i="4"/>
</calcChain>
</file>

<file path=xl/sharedStrings.xml><?xml version="1.0" encoding="utf-8"?>
<sst xmlns="http://schemas.openxmlformats.org/spreadsheetml/2006/main" count="111" uniqueCount="80">
  <si>
    <t>SKU</t>
  </si>
  <si>
    <t>Nr.</t>
  </si>
  <si>
    <t>Kg kaina be PVM</t>
  </si>
  <si>
    <t>Kg kaina su PVM</t>
  </si>
  <si>
    <t>Užsakomas pakuočių kiekis</t>
  </si>
  <si>
    <t>Pakuotės kiekis, vnt.</t>
  </si>
  <si>
    <t xml:space="preserve">1000 ml, Granatų sultys 100%                                                                                            </t>
  </si>
  <si>
    <t xml:space="preserve">1000 ml, Juodojo šilkmedžio uogų sultys 100% </t>
  </si>
  <si>
    <t>Kremai</t>
  </si>
  <si>
    <t>PKD-02</t>
  </si>
  <si>
    <t>200 gr. Dubajaus šokoladas - Pistacijų ir lazdyno riešutų kremas</t>
  </si>
  <si>
    <t>PKF-02</t>
  </si>
  <si>
    <t>150 gr. Dubajaus šokolado kremas</t>
  </si>
  <si>
    <t>PC-02</t>
  </si>
  <si>
    <t>200 gr. Pistacijų kremas</t>
  </si>
  <si>
    <t>CM-02</t>
  </si>
  <si>
    <t>200 gr. Lazdyno riešutų kremas kakavos ir pieno skonio</t>
  </si>
  <si>
    <t>SM-02</t>
  </si>
  <si>
    <t>200 gr. Braškių ir pieno skonio kremas</t>
  </si>
  <si>
    <t>BC-05</t>
  </si>
  <si>
    <t>09002</t>
  </si>
  <si>
    <t>330 gr. Granatų sirupas 100% ąsotėlyje (tyras)</t>
  </si>
  <si>
    <t>09020</t>
  </si>
  <si>
    <t>330 gr. Granatų sirupas 100% (tyras)</t>
  </si>
  <si>
    <t>09039</t>
  </si>
  <si>
    <t xml:space="preserve">500 gr. Pankera granatų padažas   </t>
  </si>
  <si>
    <t>Sirupai, padažai. Galiojimas 24/36 mėn.</t>
  </si>
  <si>
    <t>13201</t>
  </si>
  <si>
    <t>13202</t>
  </si>
  <si>
    <t>500 ml., Ypač tyras alyvuogių aliejus ,,Brogna", kilmės šalis Italija (STIKLO PAKUOTĖ)</t>
  </si>
  <si>
    <t>1000 ml., Ypač tyras alyvuogių aliejus ,,Brogna", kilmės šalis Italija (STIKLO PAKUOTĖ)</t>
  </si>
  <si>
    <t xml:space="preserve">250 ml, Granatų sultys 100%                                                                                            </t>
  </si>
  <si>
    <t>16301</t>
  </si>
  <si>
    <t>16302</t>
  </si>
  <si>
    <t>16303</t>
  </si>
  <si>
    <t xml:space="preserve">1000 ml, Granatų ir apelsinų sultys 100%                                                                                            </t>
  </si>
  <si>
    <t>16320</t>
  </si>
  <si>
    <t>16304</t>
  </si>
  <si>
    <t xml:space="preserve">1000 ml, Greipfruktų ir apelsinų sultys 100%                                                                                            </t>
  </si>
  <si>
    <t>13210</t>
  </si>
  <si>
    <t xml:space="preserve">250 ml., Ypač tyras alyvuogių aliejus su baziliku ,,Brogna" </t>
  </si>
  <si>
    <t>13211</t>
  </si>
  <si>
    <t xml:space="preserve">250 ml., Ypač tyras alyvuogių aliejus su česnaku ,,Brogna" </t>
  </si>
  <si>
    <t>13212</t>
  </si>
  <si>
    <t xml:space="preserve">250 ml., Ypač tyras alyvuogių aliejus su citrinomis ,,Brogna" </t>
  </si>
  <si>
    <t>13213</t>
  </si>
  <si>
    <t xml:space="preserve">250 ml., Ypač tyras alyvuogių aliejus su čili pipirais ,,Brogna" </t>
  </si>
  <si>
    <t>13214</t>
  </si>
  <si>
    <t xml:space="preserve">Aliejai </t>
  </si>
  <si>
    <t>200 gr. Karamelizuoto biskvito kremas</t>
  </si>
  <si>
    <t>Šokoladai</t>
  </si>
  <si>
    <t xml:space="preserve">30 g. Belgiško skonio šokoladas su Dubajaus šokolado kremu                                             </t>
  </si>
  <si>
    <t>17103</t>
  </si>
  <si>
    <t>17101</t>
  </si>
  <si>
    <t>17102</t>
  </si>
  <si>
    <t xml:space="preserve">30 gr. LABUDUBAI Pieniškas šokoladas su kadaif tešla ir pistacijų įdaru                                       </t>
  </si>
  <si>
    <t>17106</t>
  </si>
  <si>
    <t xml:space="preserve">100 gr. Baklavos skonio pieniškas šokoladas                                                                                                                 </t>
  </si>
  <si>
    <t>17108</t>
  </si>
  <si>
    <t xml:space="preserve">100 gr. Mangų skonio šokoladas su sprogsinčiais saldainiais                                                                                                                   </t>
  </si>
  <si>
    <t>17110</t>
  </si>
  <si>
    <t>16305</t>
  </si>
  <si>
    <t xml:space="preserve">1000 ml, Gervuogių sultys 100%                                                                                            </t>
  </si>
  <si>
    <t>16306</t>
  </si>
  <si>
    <t xml:space="preserve">1000 ml, Juodųjų vynuogių sultys 100%                                                                                            </t>
  </si>
  <si>
    <t xml:space="preserve">250 ml, Juodojo šilkmedžio uogų sultys 100%                                                                                            </t>
  </si>
  <si>
    <t>16321</t>
  </si>
  <si>
    <t>13215</t>
  </si>
  <si>
    <t xml:space="preserve">250 ml., Ypač tyras alyvuogių aliejus su apelsinais ,,Brogna" </t>
  </si>
  <si>
    <t xml:space="preserve">250 ml., Ypač tyras alyvuogių aliejus su triufeliais ,,Brogna" </t>
  </si>
  <si>
    <t xml:space="preserve">100 gr. Arbatos matcha skonio pieninis šokoladas                                                                                                              </t>
  </si>
  <si>
    <t xml:space="preserve">250 ml., Granatų ir apelsinų sultys 100% </t>
  </si>
  <si>
    <t>16322</t>
  </si>
  <si>
    <t>16323</t>
  </si>
  <si>
    <t xml:space="preserve">250 ml., Greipfrutų ir apelsinų sultys 100%                                                                             </t>
  </si>
  <si>
    <t>250 ml. natūralios sultys, 100%. Galiojimas - 24 mėn.</t>
  </si>
  <si>
    <t>1000 ml. natūralios sultys, 100%. Galiojimas - 24 mėn.</t>
  </si>
  <si>
    <t xml:space="preserve">1000 ml. Mangų ir ananasų sultys 100% </t>
  </si>
  <si>
    <t>16309</t>
  </si>
  <si>
    <t>Versija 2026.09.07.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</si>
</sst>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Lt&quot;_-;\-* #,##0.00\ &quot;Lt&quot;_-;_-* &quot;-&quot;??\ &quot;Lt&quot;_-;_-@_-"/>
    <numFmt numFmtId="165" formatCode="#,##0.00\ &quot;€&quot;"/>
  </numFmts>
  <fonts count="9" x14ac:knownFonts="1">
    <font>
      <sz val="10"/>
      <name val="Arial"/>
      <charset val="186"/>
    </font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sz val="11"/>
      <color theme="1"/>
      <name val="Calibri"/>
      <family val="2"/>
      <charset val="162"/>
      <scheme val="minor"/>
    </font>
    <font>
      <b/>
      <sz val="10"/>
      <name val="Univers"/>
      <family val="2"/>
    </font>
    <font>
      <b/>
      <sz val="10"/>
      <color theme="0"/>
      <name val="Univers"/>
      <family val="2"/>
    </font>
    <font>
      <b/>
      <sz val="30"/>
      <color theme="0"/>
      <name val="Univers"/>
      <family val="2"/>
    </font>
    <font>
      <b/>
      <sz val="14"/>
      <color theme="0"/>
      <name val="Univers"/>
      <family val="2"/>
    </font>
    <font>
      <b/>
      <i/>
      <sz val="10"/>
      <name val="Univers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9" fontId="2" fillId="0" borderId="0" applyFont="0" applyFill="0" applyBorder="0" applyAlignment="0" applyProtection="0"/>
    <xf numFmtId="0" fontId="3" fillId="0" borderId="0"/>
  </cellStyleXfs>
  <cellXfs count="15">
    <xf numFmtId="0" fontId="0" fillId="0" borderId="0" xfId="0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165" fontId="5" fillId="3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5" fillId="3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left" vertical="center"/>
    </xf>
  </cellXfs>
  <cellStyles count="6">
    <cellStyle name="Currency 2" xfId="2" xr:uid="{00000000-0005-0000-0000-000000000000}"/>
    <cellStyle name="Normal" xfId="0" builtinId="0"/>
    <cellStyle name="Normal 2" xfId="5" xr:uid="{00000000-0005-0000-0000-000002000000}"/>
    <cellStyle name="Normal 3" xfId="3" xr:uid="{00000000-0005-0000-0000-000003000000}"/>
    <cellStyle name="Percent 2" xfId="4" xr:uid="{00000000-0005-0000-0000-000004000000}"/>
    <cellStyle name="Style 1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g"/><Relationship Id="rId39" Type="http://schemas.openxmlformats.org/officeDocument/2006/relationships/image" Target="../media/image39.jp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34" Type="http://schemas.openxmlformats.org/officeDocument/2006/relationships/image" Target="../media/image34.png"/><Relationship Id="rId7" Type="http://schemas.openxmlformats.org/officeDocument/2006/relationships/image" Target="../media/image7.jp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g"/><Relationship Id="rId33" Type="http://schemas.openxmlformats.org/officeDocument/2006/relationships/image" Target="../media/image33.jpeg"/><Relationship Id="rId38" Type="http://schemas.openxmlformats.org/officeDocument/2006/relationships/image" Target="../media/image38.pn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g"/><Relationship Id="rId1" Type="http://schemas.openxmlformats.org/officeDocument/2006/relationships/image" Target="../media/image1.wmf"/><Relationship Id="rId6" Type="http://schemas.openxmlformats.org/officeDocument/2006/relationships/image" Target="../media/image6.jpeg"/><Relationship Id="rId11" Type="http://schemas.openxmlformats.org/officeDocument/2006/relationships/image" Target="../media/image11.jpg"/><Relationship Id="rId24" Type="http://schemas.openxmlformats.org/officeDocument/2006/relationships/image" Target="../media/image24.jpg"/><Relationship Id="rId32" Type="http://schemas.openxmlformats.org/officeDocument/2006/relationships/image" Target="../media/image32.jpe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g"/><Relationship Id="rId36" Type="http://schemas.openxmlformats.org/officeDocument/2006/relationships/image" Target="../media/image36.jpeg"/><Relationship Id="rId10" Type="http://schemas.openxmlformats.org/officeDocument/2006/relationships/image" Target="../media/image10.jp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jpeg"/><Relationship Id="rId9" Type="http://schemas.openxmlformats.org/officeDocument/2006/relationships/image" Target="../media/image9.jp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g"/><Relationship Id="rId30" Type="http://schemas.openxmlformats.org/officeDocument/2006/relationships/image" Target="../media/image30.jpg"/><Relationship Id="rId35" Type="http://schemas.openxmlformats.org/officeDocument/2006/relationships/image" Target="../media/image3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</xdr:colOff>
      <xdr:row>0</xdr:row>
      <xdr:rowOff>38100</xdr:rowOff>
    </xdr:from>
    <xdr:to>
      <xdr:col>3</xdr:col>
      <xdr:colOff>2593334</xdr:colOff>
      <xdr:row>0</xdr:row>
      <xdr:rowOff>784720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05050" y="38100"/>
          <a:ext cx="2583809" cy="74662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</xdr:col>
      <xdr:colOff>0</xdr:colOff>
      <xdr:row>20</xdr:row>
      <xdr:rowOff>0</xdr:rowOff>
    </xdr:to>
    <xdr:pic>
      <xdr:nvPicPr>
        <xdr:cNvPr id="18" name="Picture 17" descr="DSC_4518.jp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1299210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1</xdr:col>
      <xdr:colOff>0</xdr:colOff>
      <xdr:row>21</xdr:row>
      <xdr:rowOff>0</xdr:rowOff>
    </xdr:to>
    <xdr:pic>
      <xdr:nvPicPr>
        <xdr:cNvPr id="21" name="Picture 20" descr="DSC_4519.jp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1451610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1</xdr:col>
      <xdr:colOff>0</xdr:colOff>
      <xdr:row>22</xdr:row>
      <xdr:rowOff>0</xdr:rowOff>
    </xdr:to>
    <xdr:pic>
      <xdr:nvPicPr>
        <xdr:cNvPr id="23" name="Picture 22" descr="DSC_4520.jp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1604010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1</xdr:rowOff>
    </xdr:from>
    <xdr:to>
      <xdr:col>1</xdr:col>
      <xdr:colOff>22412</xdr:colOff>
      <xdr:row>4</xdr:row>
      <xdr:rowOff>23753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E0C3C84-2D2C-51BB-2FFF-FA8528EF6C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68707"/>
          <a:ext cx="1546412" cy="154775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1</xdr:col>
      <xdr:colOff>0</xdr:colOff>
      <xdr:row>5</xdr:row>
      <xdr:rowOff>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7454D564-602A-FEE1-4C9D-E6AD135F9B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92706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100853</xdr:colOff>
      <xdr:row>3</xdr:row>
      <xdr:rowOff>100853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3D0EFFAB-0259-70B5-92BC-1F7F00BE26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44706"/>
          <a:ext cx="1624853" cy="1624853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8</xdr:row>
      <xdr:rowOff>1</xdr:rowOff>
    </xdr:from>
    <xdr:to>
      <xdr:col>1</xdr:col>
      <xdr:colOff>57979</xdr:colOff>
      <xdr:row>9</xdr:row>
      <xdr:rowOff>57979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C6B99F86-BF24-C7C5-2B48-DBF870401A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9467023"/>
          <a:ext cx="1581978" cy="158197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49695</xdr:colOff>
      <xdr:row>8</xdr:row>
      <xdr:rowOff>49695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DEB2E6B3-CE27-59B8-FC3D-A5D6C70CF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943022"/>
          <a:ext cx="1573695" cy="15736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1408044</xdr:rowOff>
    </xdr:from>
    <xdr:to>
      <xdr:col>1</xdr:col>
      <xdr:colOff>82825</xdr:colOff>
      <xdr:row>23</xdr:row>
      <xdr:rowOff>1490869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18FF0F22-5FC8-018C-D146-3F9D31F323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507740"/>
          <a:ext cx="1606825" cy="160682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6</xdr:row>
      <xdr:rowOff>1</xdr:rowOff>
    </xdr:from>
    <xdr:to>
      <xdr:col>1</xdr:col>
      <xdr:colOff>38101</xdr:colOff>
      <xdr:row>7</xdr:row>
      <xdr:rowOff>38101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71F7BCA-1D46-445C-64B1-4109688EA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6410326"/>
          <a:ext cx="1562100" cy="1562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1</xdr:col>
      <xdr:colOff>0</xdr:colOff>
      <xdr:row>27</xdr:row>
      <xdr:rowOff>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72B85544-849F-43D2-94A5-3A85712EAA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976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1</xdr:col>
      <xdr:colOff>0</xdr:colOff>
      <xdr:row>27</xdr:row>
      <xdr:rowOff>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EF7EFBE3-226A-4E70-9BB4-68F31A6B9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976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1</xdr:col>
      <xdr:colOff>0</xdr:colOff>
      <xdr:row>27</xdr:row>
      <xdr:rowOff>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846758EE-7E17-4E32-AD07-CF05BD415A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976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1</xdr:col>
      <xdr:colOff>0</xdr:colOff>
      <xdr:row>27</xdr:row>
      <xdr:rowOff>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900DAB44-60E5-436C-A0B0-0E38061E90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976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1</xdr:col>
      <xdr:colOff>0</xdr:colOff>
      <xdr:row>27</xdr:row>
      <xdr:rowOff>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3D4EB82B-2BD7-4946-8DFC-39BC465B89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976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1</xdr:col>
      <xdr:colOff>0</xdr:colOff>
      <xdr:row>28</xdr:row>
      <xdr:rowOff>0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E004B29A-5488-4434-93BE-251A10B9ED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2500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1</xdr:col>
      <xdr:colOff>0</xdr:colOff>
      <xdr:row>27</xdr:row>
      <xdr:rowOff>0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2CD03CC-AEF6-48F4-A4BF-F06DF73B5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976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1</xdr:col>
      <xdr:colOff>53822</xdr:colOff>
      <xdr:row>29</xdr:row>
      <xdr:rowOff>56029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26803D48-349C-491B-8052-A407891954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4024550"/>
          <a:ext cx="1577822" cy="1580029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29</xdr:row>
      <xdr:rowOff>1</xdr:rowOff>
    </xdr:from>
    <xdr:to>
      <xdr:col>1</xdr:col>
      <xdr:colOff>11207</xdr:colOff>
      <xdr:row>30</xdr:row>
      <xdr:rowOff>11207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9FEF14E2-0980-497E-98E9-A6F697809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5548551"/>
          <a:ext cx="1535206" cy="153520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1512794</xdr:colOff>
      <xdr:row>30</xdr:row>
      <xdr:rowOff>1512794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FA162088-757D-4E88-98A6-3D2C347554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7072550"/>
          <a:ext cx="1512794" cy="151279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1</xdr:col>
      <xdr:colOff>0</xdr:colOff>
      <xdr:row>32</xdr:row>
      <xdr:rowOff>0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13741458-07D6-4CE7-9C4A-18AEA8B60C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8596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33618</xdr:colOff>
      <xdr:row>33</xdr:row>
      <xdr:rowOff>33618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CC07D342-0A94-4396-AA2D-6175C51082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0120550"/>
          <a:ext cx="1557618" cy="15576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1</xdr:col>
      <xdr:colOff>85725</xdr:colOff>
      <xdr:row>23</xdr:row>
      <xdr:rowOff>85725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D5A48AA-04D2-1E14-D7E1-2B03540A62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612100"/>
          <a:ext cx="1609725" cy="16097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1504949</xdr:colOff>
      <xdr:row>24</xdr:row>
      <xdr:rowOff>1504949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2FBCFDFE-773D-79D3-6DAD-5ABC9D9009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660100"/>
          <a:ext cx="1504949" cy="1504949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35</xdr:row>
      <xdr:rowOff>1</xdr:rowOff>
    </xdr:from>
    <xdr:to>
      <xdr:col>1</xdr:col>
      <xdr:colOff>47625</xdr:colOff>
      <xdr:row>36</xdr:row>
      <xdr:rowOff>47625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C75943CF-43A3-E8D7-BEA5-9C00E9852B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6823651"/>
          <a:ext cx="1571624" cy="15716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57150</xdr:colOff>
      <xdr:row>37</xdr:row>
      <xdr:rowOff>57150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CCDBCB1C-5F25-8F62-EC80-0C32983709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347650"/>
          <a:ext cx="1581150" cy="15811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1</xdr:col>
      <xdr:colOff>47625</xdr:colOff>
      <xdr:row>38</xdr:row>
      <xdr:rowOff>47625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D53719B1-B129-E9C7-42F8-890901CB0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9871650"/>
          <a:ext cx="1571625" cy="15716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1495425</xdr:colOff>
      <xdr:row>39</xdr:row>
      <xdr:rowOff>1495425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E26F5AF0-1F50-5E4F-3626-86046D3B25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2919650"/>
          <a:ext cx="1495425" cy="14954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1333500</xdr:colOff>
      <xdr:row>41</xdr:row>
      <xdr:rowOff>122988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DCB66406-2FB9-394A-F11B-BA8E074AC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4443650"/>
          <a:ext cx="1333500" cy="2056563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38</xdr:row>
      <xdr:rowOff>0</xdr:rowOff>
    </xdr:from>
    <xdr:to>
      <xdr:col>0</xdr:col>
      <xdr:colOff>1218903</xdr:colOff>
      <xdr:row>38</xdr:row>
      <xdr:rowOff>1828800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D0D6BFB8-005D-6CFC-3039-7A510EBB3A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1395650"/>
          <a:ext cx="1218902" cy="18288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10</xdr:row>
      <xdr:rowOff>1</xdr:rowOff>
    </xdr:from>
    <xdr:to>
      <xdr:col>1</xdr:col>
      <xdr:colOff>85725</xdr:colOff>
      <xdr:row>11</xdr:row>
      <xdr:rowOff>85725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C8FA628-849A-04CE-DF63-7E100DCA03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2506326"/>
          <a:ext cx="1609724" cy="16097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21E3AF19-A505-D44E-BE42-B21109BCA9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030325"/>
          <a:ext cx="1600200" cy="1600200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14</xdr:row>
      <xdr:rowOff>16564</xdr:rowOff>
    </xdr:from>
    <xdr:ext cx="1482587" cy="1482587"/>
    <xdr:pic>
      <xdr:nvPicPr>
        <xdr:cNvPr id="20" name="Picture 19">
          <a:extLst>
            <a:ext uri="{FF2B5EF4-FFF2-40B4-BE49-F238E27FC236}">
              <a16:creationId xmlns:a16="http://schemas.microsoft.com/office/drawing/2014/main" id="{2F6A4507-7BA5-4891-92E7-5AEB2C3947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618889"/>
          <a:ext cx="1482587" cy="1482587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33</xdr:row>
      <xdr:rowOff>0</xdr:rowOff>
    </xdr:from>
    <xdr:to>
      <xdr:col>0</xdr:col>
      <xdr:colOff>1495425</xdr:colOff>
      <xdr:row>33</xdr:row>
      <xdr:rowOff>1495425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96DA4BA3-8485-CC0A-94C6-E1668F2F6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909875"/>
          <a:ext cx="1495425" cy="1495425"/>
        </a:xfrm>
        <a:prstGeom prst="rect">
          <a:avLst/>
        </a:prstGeom>
      </xdr:spPr>
    </xdr:pic>
    <xdr:clientData/>
  </xdr:twoCellAnchor>
  <xdr:oneCellAnchor>
    <xdr:from>
      <xdr:col>0</xdr:col>
      <xdr:colOff>1</xdr:colOff>
      <xdr:row>15</xdr:row>
      <xdr:rowOff>1</xdr:rowOff>
    </xdr:from>
    <xdr:ext cx="1504950" cy="1504950"/>
    <xdr:pic>
      <xdr:nvPicPr>
        <xdr:cNvPr id="2" name="Picture 1">
          <a:extLst>
            <a:ext uri="{FF2B5EF4-FFF2-40B4-BE49-F238E27FC236}">
              <a16:creationId xmlns:a16="http://schemas.microsoft.com/office/drawing/2014/main" id="{E2A03B34-68D9-4B66-8299-A835AF321D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1650326"/>
          <a:ext cx="1504950" cy="1504950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16</xdr:row>
      <xdr:rowOff>0</xdr:rowOff>
    </xdr:from>
    <xdr:to>
      <xdr:col>0</xdr:col>
      <xdr:colOff>1504950</xdr:colOff>
      <xdr:row>16</xdr:row>
      <xdr:rowOff>1504950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1D0CED1-8EDC-E7E7-A9A9-2EF1A53890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612100"/>
          <a:ext cx="1504950" cy="1504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1</xdr:col>
      <xdr:colOff>19050</xdr:colOff>
      <xdr:row>18</xdr:row>
      <xdr:rowOff>19050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F0A97D8A-C304-7287-5730-1E723743D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136100"/>
          <a:ext cx="1543050" cy="154305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12</xdr:row>
      <xdr:rowOff>1</xdr:rowOff>
    </xdr:from>
    <xdr:to>
      <xdr:col>1</xdr:col>
      <xdr:colOff>19051</xdr:colOff>
      <xdr:row>13</xdr:row>
      <xdr:rowOff>19051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AB709F7B-3FA6-7120-CC0B-861F7D95C9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5554326"/>
          <a:ext cx="1543050" cy="15430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1</xdr:col>
      <xdr:colOff>85725</xdr:colOff>
      <xdr:row>10</xdr:row>
      <xdr:rowOff>85725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EBB15D1D-E3EB-D133-A10B-2EF4C8FC24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982325"/>
          <a:ext cx="1609725" cy="1609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1"/>
  <sheetViews>
    <sheetView showGridLines="0" tabSelected="1" topLeftCell="A7" zoomScaleNormal="100" workbookViewId="0">
      <selection activeCell="D12" sqref="D12"/>
    </sheetView>
  </sheetViews>
  <sheetFormatPr defaultColWidth="20.42578125" defaultRowHeight="120" customHeight="1" x14ac:dyDescent="0.2"/>
  <cols>
    <col min="1" max="1" width="22.85546875" style="1" customWidth="1"/>
    <col min="2" max="2" width="4.140625" style="3" customWidth="1"/>
    <col min="3" max="3" width="9.42578125" style="12" customWidth="1"/>
    <col min="4" max="4" width="54" style="2" customWidth="1"/>
    <col min="5" max="5" width="11" style="3" customWidth="1"/>
    <col min="6" max="6" width="11" style="4" customWidth="1"/>
    <col min="7" max="7" width="10.85546875" style="4" customWidth="1"/>
    <col min="8" max="8" width="13.42578125" style="6" customWidth="1"/>
    <col min="9" max="16384" width="20.42578125" style="1"/>
  </cols>
  <sheetData>
    <row r="1" spans="1:8" ht="68.25" customHeight="1" x14ac:dyDescent="0.2">
      <c r="A1" s="1" t="s">
        <v>79</v>
      </c>
    </row>
    <row r="2" spans="1:8" ht="38.25" customHeight="1" x14ac:dyDescent="0.2">
      <c r="A2" s="7"/>
      <c r="B2" s="8" t="s">
        <v>1</v>
      </c>
      <c r="C2" s="13" t="s">
        <v>0</v>
      </c>
      <c r="D2" s="9" t="s">
        <v>26</v>
      </c>
      <c r="E2" s="10" t="s">
        <v>5</v>
      </c>
      <c r="F2" s="11" t="s">
        <v>2</v>
      </c>
      <c r="G2" s="11" t="s">
        <v>3</v>
      </c>
      <c r="H2" s="10" t="s">
        <v>4</v>
      </c>
    </row>
    <row r="3" spans="1:8" ht="120" customHeight="1" x14ac:dyDescent="0.2">
      <c r="A3" s="14"/>
      <c r="B3" s="3">
        <v>1</v>
      </c>
      <c r="C3" s="12" t="s">
        <v>20</v>
      </c>
      <c r="D3" s="1" t="s">
        <v>21</v>
      </c>
      <c r="E3" s="3">
        <v>12</v>
      </c>
      <c r="F3" s="4">
        <v>4.95</v>
      </c>
      <c r="G3" s="4">
        <f>F3*1.21</f>
        <v>5.9894999999999996</v>
      </c>
      <c r="H3" s="5">
        <v>0</v>
      </c>
    </row>
    <row r="4" spans="1:8" ht="120" customHeight="1" x14ac:dyDescent="0.2">
      <c r="B4" s="3">
        <v>2</v>
      </c>
      <c r="C4" s="12" t="s">
        <v>22</v>
      </c>
      <c r="D4" s="2" t="s">
        <v>23</v>
      </c>
      <c r="E4" s="3">
        <v>12</v>
      </c>
      <c r="F4" s="4">
        <v>4.45</v>
      </c>
      <c r="G4" s="4">
        <f t="shared" ref="G4:G5" si="0">F4*1.21</f>
        <v>5.3845000000000001</v>
      </c>
      <c r="H4" s="5">
        <v>0</v>
      </c>
    </row>
    <row r="5" spans="1:8" ht="120" customHeight="1" x14ac:dyDescent="0.2">
      <c r="B5" s="3">
        <v>3</v>
      </c>
      <c r="C5" s="12" t="s">
        <v>24</v>
      </c>
      <c r="D5" s="2" t="s">
        <v>25</v>
      </c>
      <c r="E5" s="3">
        <v>12</v>
      </c>
      <c r="F5" s="4">
        <v>2.2000000000000002</v>
      </c>
      <c r="G5" s="4">
        <f t="shared" si="0"/>
        <v>2.6619999999999999</v>
      </c>
      <c r="H5" s="5">
        <v>0</v>
      </c>
    </row>
    <row r="6" spans="1:8" ht="38.25" customHeight="1" x14ac:dyDescent="0.2">
      <c r="A6" s="7"/>
      <c r="B6" s="8" t="s">
        <v>1</v>
      </c>
      <c r="C6" s="13" t="s">
        <v>0</v>
      </c>
      <c r="D6" s="9" t="s">
        <v>76</v>
      </c>
      <c r="E6" s="10" t="s">
        <v>5</v>
      </c>
      <c r="F6" s="11" t="s">
        <v>2</v>
      </c>
      <c r="G6" s="11" t="s">
        <v>3</v>
      </c>
      <c r="H6" s="10" t="s">
        <v>4</v>
      </c>
    </row>
    <row r="7" spans="1:8" ht="120" customHeight="1" x14ac:dyDescent="0.2">
      <c r="B7" s="3">
        <v>1</v>
      </c>
      <c r="C7" s="12" t="s">
        <v>32</v>
      </c>
      <c r="D7" s="2" t="s">
        <v>6</v>
      </c>
      <c r="E7" s="3">
        <v>6</v>
      </c>
      <c r="F7" s="4">
        <v>2.25</v>
      </c>
      <c r="G7" s="4">
        <f t="shared" ref="G7:G18" si="1">F7*1.21</f>
        <v>2.7225000000000001</v>
      </c>
      <c r="H7" s="5">
        <v>0</v>
      </c>
    </row>
    <row r="8" spans="1:8" ht="120" customHeight="1" x14ac:dyDescent="0.2">
      <c r="B8" s="3">
        <v>2</v>
      </c>
      <c r="C8" s="12" t="s">
        <v>33</v>
      </c>
      <c r="D8" s="2" t="s">
        <v>7</v>
      </c>
      <c r="E8" s="3">
        <v>6</v>
      </c>
      <c r="F8" s="4">
        <v>2.25</v>
      </c>
      <c r="G8" s="4">
        <f t="shared" si="1"/>
        <v>2.7225000000000001</v>
      </c>
      <c r="H8" s="5">
        <v>0</v>
      </c>
    </row>
    <row r="9" spans="1:8" ht="120" customHeight="1" x14ac:dyDescent="0.2">
      <c r="B9" s="3">
        <v>3</v>
      </c>
      <c r="C9" s="12" t="s">
        <v>34</v>
      </c>
      <c r="D9" s="2" t="s">
        <v>35</v>
      </c>
      <c r="E9" s="3">
        <v>6</v>
      </c>
      <c r="F9" s="4">
        <v>2.25</v>
      </c>
      <c r="G9" s="4">
        <f t="shared" ref="G9" si="2">F9*1.21</f>
        <v>2.7225000000000001</v>
      </c>
      <c r="H9" s="5">
        <v>0</v>
      </c>
    </row>
    <row r="10" spans="1:8" ht="120" customHeight="1" x14ac:dyDescent="0.2">
      <c r="B10" s="3">
        <v>4</v>
      </c>
      <c r="C10" s="12" t="s">
        <v>37</v>
      </c>
      <c r="D10" s="2" t="s">
        <v>38</v>
      </c>
      <c r="E10" s="3">
        <v>6</v>
      </c>
      <c r="F10" s="4">
        <v>2.25</v>
      </c>
      <c r="G10" s="4">
        <f t="shared" ref="G10:G12" si="3">F10*1.21</f>
        <v>2.7225000000000001</v>
      </c>
      <c r="H10" s="5"/>
    </row>
    <row r="11" spans="1:8" ht="120" customHeight="1" x14ac:dyDescent="0.2">
      <c r="B11" s="3">
        <v>5</v>
      </c>
      <c r="C11" s="12" t="s">
        <v>61</v>
      </c>
      <c r="D11" s="2" t="s">
        <v>62</v>
      </c>
      <c r="E11" s="3">
        <v>6</v>
      </c>
      <c r="F11" s="4">
        <v>2.25</v>
      </c>
      <c r="G11" s="4">
        <f t="shared" si="3"/>
        <v>2.7225000000000001</v>
      </c>
      <c r="H11" s="5"/>
    </row>
    <row r="12" spans="1:8" ht="120" customHeight="1" x14ac:dyDescent="0.2">
      <c r="B12" s="3">
        <v>6</v>
      </c>
      <c r="C12" s="12" t="s">
        <v>63</v>
      </c>
      <c r="D12" s="2" t="s">
        <v>64</v>
      </c>
      <c r="E12" s="3">
        <v>6</v>
      </c>
      <c r="F12" s="4">
        <v>2.25</v>
      </c>
      <c r="G12" s="4">
        <f t="shared" si="3"/>
        <v>2.7225000000000001</v>
      </c>
      <c r="H12" s="5"/>
    </row>
    <row r="13" spans="1:8" ht="120" customHeight="1" x14ac:dyDescent="0.2">
      <c r="B13" s="3">
        <v>7</v>
      </c>
      <c r="C13" s="12" t="s">
        <v>78</v>
      </c>
      <c r="D13" s="2" t="s">
        <v>77</v>
      </c>
      <c r="E13" s="3">
        <v>6</v>
      </c>
      <c r="F13" s="4">
        <v>2.25</v>
      </c>
      <c r="G13" s="4">
        <f>F13*1.21</f>
        <v>2.7225000000000001</v>
      </c>
      <c r="H13" s="5">
        <v>0</v>
      </c>
    </row>
    <row r="14" spans="1:8" ht="38.25" customHeight="1" x14ac:dyDescent="0.2">
      <c r="A14" s="7"/>
      <c r="B14" s="8" t="s">
        <v>1</v>
      </c>
      <c r="C14" s="13" t="s">
        <v>0</v>
      </c>
      <c r="D14" s="9" t="s">
        <v>75</v>
      </c>
      <c r="E14" s="10" t="s">
        <v>5</v>
      </c>
      <c r="F14" s="11" t="s">
        <v>2</v>
      </c>
      <c r="G14" s="11" t="s">
        <v>3</v>
      </c>
      <c r="H14" s="10" t="s">
        <v>4</v>
      </c>
    </row>
    <row r="15" spans="1:8" ht="120" customHeight="1" x14ac:dyDescent="0.2">
      <c r="B15" s="3">
        <v>1</v>
      </c>
      <c r="C15" s="12" t="s">
        <v>36</v>
      </c>
      <c r="D15" s="2" t="s">
        <v>31</v>
      </c>
      <c r="E15" s="3">
        <v>12</v>
      </c>
      <c r="F15" s="4">
        <v>1.1499999999999999</v>
      </c>
      <c r="G15" s="4">
        <f t="shared" ref="G15:G17" si="4">F15*1.21</f>
        <v>1.3915</v>
      </c>
      <c r="H15" s="5">
        <v>0</v>
      </c>
    </row>
    <row r="16" spans="1:8" ht="120" customHeight="1" x14ac:dyDescent="0.2">
      <c r="B16" s="3">
        <v>2</v>
      </c>
      <c r="C16" s="12" t="s">
        <v>66</v>
      </c>
      <c r="D16" s="2" t="s">
        <v>65</v>
      </c>
      <c r="E16" s="3">
        <v>12</v>
      </c>
      <c r="F16" s="4">
        <v>1.1499999999999999</v>
      </c>
      <c r="G16" s="4">
        <f t="shared" si="4"/>
        <v>1.3915</v>
      </c>
      <c r="H16" s="5">
        <v>0</v>
      </c>
    </row>
    <row r="17" spans="1:8" ht="120" customHeight="1" x14ac:dyDescent="0.2">
      <c r="B17" s="3">
        <v>3</v>
      </c>
      <c r="C17" s="12" t="s">
        <v>72</v>
      </c>
      <c r="D17" s="2" t="s">
        <v>71</v>
      </c>
      <c r="E17" s="3">
        <v>12</v>
      </c>
      <c r="F17" s="4">
        <v>1.1499999999999999</v>
      </c>
      <c r="G17" s="4">
        <f t="shared" si="4"/>
        <v>1.3915</v>
      </c>
      <c r="H17" s="5"/>
    </row>
    <row r="18" spans="1:8" ht="120" customHeight="1" x14ac:dyDescent="0.2">
      <c r="B18" s="3">
        <v>4</v>
      </c>
      <c r="C18" s="12" t="s">
        <v>73</v>
      </c>
      <c r="D18" s="2" t="s">
        <v>74</v>
      </c>
      <c r="E18" s="3">
        <v>12</v>
      </c>
      <c r="F18" s="4">
        <v>1.1499999999999999</v>
      </c>
      <c r="G18" s="4">
        <f t="shared" si="1"/>
        <v>1.3915</v>
      </c>
      <c r="H18" s="5">
        <v>0</v>
      </c>
    </row>
    <row r="19" spans="1:8" ht="38.25" customHeight="1" x14ac:dyDescent="0.2">
      <c r="A19" s="7"/>
      <c r="B19" s="8" t="s">
        <v>1</v>
      </c>
      <c r="C19" s="13" t="s">
        <v>0</v>
      </c>
      <c r="D19" s="9" t="s">
        <v>8</v>
      </c>
      <c r="E19" s="10" t="s">
        <v>5</v>
      </c>
      <c r="F19" s="11" t="s">
        <v>2</v>
      </c>
      <c r="G19" s="11" t="s">
        <v>3</v>
      </c>
      <c r="H19" s="10" t="s">
        <v>4</v>
      </c>
    </row>
    <row r="20" spans="1:8" ht="120" customHeight="1" x14ac:dyDescent="0.2">
      <c r="B20" s="3">
        <v>1</v>
      </c>
      <c r="C20" s="12" t="s">
        <v>9</v>
      </c>
      <c r="D20" s="2" t="s">
        <v>10</v>
      </c>
      <c r="E20" s="3">
        <v>24</v>
      </c>
      <c r="F20" s="4">
        <v>2.95</v>
      </c>
      <c r="G20" s="4">
        <f>F20*1.21</f>
        <v>3.5695000000000001</v>
      </c>
      <c r="H20" s="5">
        <v>0</v>
      </c>
    </row>
    <row r="21" spans="1:8" ht="120" customHeight="1" x14ac:dyDescent="0.2">
      <c r="B21" s="3">
        <v>2</v>
      </c>
      <c r="C21" s="12" t="s">
        <v>11</v>
      </c>
      <c r="D21" s="2" t="s">
        <v>12</v>
      </c>
      <c r="E21" s="3">
        <v>24</v>
      </c>
      <c r="F21" s="4">
        <v>3.15</v>
      </c>
      <c r="G21" s="4">
        <f t="shared" ref="G21:G25" si="5">F21*1.21</f>
        <v>3.8114999999999997</v>
      </c>
      <c r="H21" s="5">
        <v>0</v>
      </c>
    </row>
    <row r="22" spans="1:8" ht="120" customHeight="1" x14ac:dyDescent="0.2">
      <c r="B22" s="3">
        <v>3</v>
      </c>
      <c r="C22" s="12" t="s">
        <v>13</v>
      </c>
      <c r="D22" s="2" t="s">
        <v>14</v>
      </c>
      <c r="E22" s="3">
        <v>24</v>
      </c>
      <c r="F22" s="4">
        <v>3</v>
      </c>
      <c r="G22" s="4">
        <f t="shared" si="5"/>
        <v>3.63</v>
      </c>
      <c r="H22" s="5">
        <v>0</v>
      </c>
    </row>
    <row r="23" spans="1:8" ht="120" customHeight="1" x14ac:dyDescent="0.2">
      <c r="B23" s="3">
        <v>4</v>
      </c>
      <c r="C23" s="12" t="s">
        <v>15</v>
      </c>
      <c r="D23" s="2" t="s">
        <v>16</v>
      </c>
      <c r="E23" s="3">
        <v>12</v>
      </c>
      <c r="F23" s="4">
        <v>1.49</v>
      </c>
      <c r="G23" s="4">
        <f t="shared" si="5"/>
        <v>1.8028999999999999</v>
      </c>
      <c r="H23" s="5">
        <v>0</v>
      </c>
    </row>
    <row r="24" spans="1:8" ht="120" customHeight="1" x14ac:dyDescent="0.2">
      <c r="B24" s="3">
        <v>5</v>
      </c>
      <c r="C24" s="12" t="s">
        <v>17</v>
      </c>
      <c r="D24" s="2" t="s">
        <v>18</v>
      </c>
      <c r="E24" s="3">
        <v>12</v>
      </c>
      <c r="F24" s="4">
        <v>1.49</v>
      </c>
      <c r="G24" s="4">
        <f t="shared" si="5"/>
        <v>1.8028999999999999</v>
      </c>
      <c r="H24" s="5">
        <v>0</v>
      </c>
    </row>
    <row r="25" spans="1:8" ht="120" customHeight="1" x14ac:dyDescent="0.2">
      <c r="B25" s="3">
        <v>6</v>
      </c>
      <c r="C25" s="12" t="s">
        <v>19</v>
      </c>
      <c r="D25" s="2" t="s">
        <v>49</v>
      </c>
      <c r="E25" s="3">
        <v>12</v>
      </c>
      <c r="F25" s="4">
        <v>2.2999999999999998</v>
      </c>
      <c r="G25" s="4">
        <f t="shared" si="5"/>
        <v>2.7829999999999999</v>
      </c>
      <c r="H25" s="5">
        <v>0</v>
      </c>
    </row>
    <row r="26" spans="1:8" ht="38.25" customHeight="1" x14ac:dyDescent="0.2">
      <c r="A26" s="7"/>
      <c r="B26" s="8" t="s">
        <v>1</v>
      </c>
      <c r="C26" s="13" t="s">
        <v>0</v>
      </c>
      <c r="D26" s="9" t="s">
        <v>48</v>
      </c>
      <c r="E26" s="10" t="s">
        <v>5</v>
      </c>
      <c r="F26" s="11" t="s">
        <v>2</v>
      </c>
      <c r="G26" s="11" t="s">
        <v>3</v>
      </c>
      <c r="H26" s="10" t="s">
        <v>4</v>
      </c>
    </row>
    <row r="27" spans="1:8" ht="120" customHeight="1" x14ac:dyDescent="0.2">
      <c r="B27" s="3">
        <v>1</v>
      </c>
      <c r="C27" s="12" t="s">
        <v>27</v>
      </c>
      <c r="D27" s="2" t="s">
        <v>29</v>
      </c>
      <c r="E27" s="3">
        <v>6</v>
      </c>
      <c r="F27" s="4">
        <v>4.96</v>
      </c>
      <c r="G27" s="4">
        <f t="shared" ref="G27:G33" si="6">F27*1.21</f>
        <v>6.0015999999999998</v>
      </c>
      <c r="H27" s="5">
        <v>0</v>
      </c>
    </row>
    <row r="28" spans="1:8" ht="120" customHeight="1" x14ac:dyDescent="0.2">
      <c r="B28" s="3">
        <v>2</v>
      </c>
      <c r="C28" s="12" t="s">
        <v>28</v>
      </c>
      <c r="D28" s="2" t="s">
        <v>30</v>
      </c>
      <c r="E28" s="3">
        <v>6</v>
      </c>
      <c r="F28" s="4">
        <v>8.8000000000000007</v>
      </c>
      <c r="G28" s="4">
        <f t="shared" si="6"/>
        <v>10.648</v>
      </c>
      <c r="H28" s="5">
        <v>0</v>
      </c>
    </row>
    <row r="29" spans="1:8" ht="120" customHeight="1" x14ac:dyDescent="0.2">
      <c r="B29" s="3">
        <v>3</v>
      </c>
      <c r="C29" s="12" t="s">
        <v>39</v>
      </c>
      <c r="D29" s="2" t="s">
        <v>40</v>
      </c>
      <c r="E29" s="3">
        <v>12</v>
      </c>
      <c r="F29" s="4">
        <v>3.75</v>
      </c>
      <c r="G29" s="4">
        <f t="shared" si="6"/>
        <v>4.5374999999999996</v>
      </c>
      <c r="H29" s="5">
        <v>0</v>
      </c>
    </row>
    <row r="30" spans="1:8" ht="120" customHeight="1" x14ac:dyDescent="0.2">
      <c r="B30" s="3">
        <v>4</v>
      </c>
      <c r="C30" s="12" t="s">
        <v>41</v>
      </c>
      <c r="D30" s="2" t="s">
        <v>42</v>
      </c>
      <c r="E30" s="3">
        <v>12</v>
      </c>
      <c r="F30" s="4">
        <v>3.75</v>
      </c>
      <c r="G30" s="4">
        <f t="shared" si="6"/>
        <v>4.5374999999999996</v>
      </c>
      <c r="H30" s="5">
        <v>0</v>
      </c>
    </row>
    <row r="31" spans="1:8" ht="120" customHeight="1" x14ac:dyDescent="0.2">
      <c r="B31" s="3">
        <v>5</v>
      </c>
      <c r="C31" s="12" t="s">
        <v>43</v>
      </c>
      <c r="D31" s="2" t="s">
        <v>44</v>
      </c>
      <c r="E31" s="3">
        <v>12</v>
      </c>
      <c r="F31" s="4">
        <v>3.75</v>
      </c>
      <c r="G31" s="4">
        <f t="shared" si="6"/>
        <v>4.5374999999999996</v>
      </c>
      <c r="H31" s="5">
        <v>0</v>
      </c>
    </row>
    <row r="32" spans="1:8" ht="120" customHeight="1" x14ac:dyDescent="0.2">
      <c r="B32" s="3">
        <v>6</v>
      </c>
      <c r="C32" s="12" t="s">
        <v>45</v>
      </c>
      <c r="D32" s="2" t="s">
        <v>46</v>
      </c>
      <c r="E32" s="3">
        <v>12</v>
      </c>
      <c r="F32" s="4">
        <v>3.75</v>
      </c>
      <c r="G32" s="4">
        <f t="shared" si="6"/>
        <v>4.5374999999999996</v>
      </c>
      <c r="H32" s="5">
        <v>0</v>
      </c>
    </row>
    <row r="33" spans="1:8" ht="120" customHeight="1" x14ac:dyDescent="0.2">
      <c r="B33" s="3">
        <v>7</v>
      </c>
      <c r="C33" s="12" t="s">
        <v>47</v>
      </c>
      <c r="D33" s="2" t="s">
        <v>69</v>
      </c>
      <c r="E33" s="3">
        <v>12</v>
      </c>
      <c r="F33" s="4">
        <v>3.75</v>
      </c>
      <c r="G33" s="4">
        <f t="shared" si="6"/>
        <v>4.5374999999999996</v>
      </c>
      <c r="H33" s="5">
        <v>0</v>
      </c>
    </row>
    <row r="34" spans="1:8" ht="120" customHeight="1" x14ac:dyDescent="0.2">
      <c r="B34" s="3">
        <v>8</v>
      </c>
      <c r="C34" s="12" t="s">
        <v>67</v>
      </c>
      <c r="D34" s="2" t="s">
        <v>68</v>
      </c>
      <c r="E34" s="3">
        <v>12</v>
      </c>
      <c r="F34" s="4">
        <v>3.75</v>
      </c>
      <c r="G34" s="4">
        <f t="shared" ref="G34" si="7">F34*1.21</f>
        <v>4.5374999999999996</v>
      </c>
      <c r="H34" s="5">
        <v>0</v>
      </c>
    </row>
    <row r="35" spans="1:8" ht="38.25" customHeight="1" x14ac:dyDescent="0.2">
      <c r="A35" s="7"/>
      <c r="B35" s="8" t="s">
        <v>1</v>
      </c>
      <c r="C35" s="13" t="s">
        <v>0</v>
      </c>
      <c r="D35" s="9" t="s">
        <v>50</v>
      </c>
      <c r="E35" s="10" t="s">
        <v>5</v>
      </c>
      <c r="F35" s="11" t="s">
        <v>2</v>
      </c>
      <c r="G35" s="11" t="s">
        <v>3</v>
      </c>
      <c r="H35" s="10" t="s">
        <v>4</v>
      </c>
    </row>
    <row r="36" spans="1:8" ht="120" customHeight="1" x14ac:dyDescent="0.2">
      <c r="B36" s="3">
        <v>1</v>
      </c>
      <c r="C36" s="12" t="s">
        <v>53</v>
      </c>
      <c r="D36" s="2" t="s">
        <v>55</v>
      </c>
      <c r="E36" s="3">
        <v>36</v>
      </c>
      <c r="F36" s="4">
        <v>0.95</v>
      </c>
      <c r="G36" s="4">
        <f t="shared" ref="G36:G41" si="8">F36*1.21</f>
        <v>1.1495</v>
      </c>
      <c r="H36" s="5">
        <v>0</v>
      </c>
    </row>
    <row r="37" spans="1:8" ht="120" customHeight="1" x14ac:dyDescent="0.2">
      <c r="B37" s="3">
        <v>2</v>
      </c>
      <c r="C37" s="12" t="s">
        <v>54</v>
      </c>
      <c r="D37" s="2" t="s">
        <v>51</v>
      </c>
      <c r="E37" s="3">
        <v>0.65</v>
      </c>
      <c r="F37" s="4">
        <v>0.65</v>
      </c>
      <c r="G37" s="4">
        <f t="shared" si="8"/>
        <v>0.78649999999999998</v>
      </c>
      <c r="H37" s="5">
        <v>0</v>
      </c>
    </row>
    <row r="38" spans="1:8" ht="120" customHeight="1" x14ac:dyDescent="0.2">
      <c r="B38" s="3">
        <v>3</v>
      </c>
      <c r="C38" s="12" t="s">
        <v>52</v>
      </c>
      <c r="D38" s="2" t="s">
        <v>51</v>
      </c>
      <c r="E38" s="3">
        <v>12</v>
      </c>
      <c r="F38" s="4">
        <v>0.95</v>
      </c>
      <c r="G38" s="4">
        <f t="shared" si="8"/>
        <v>1.1495</v>
      </c>
      <c r="H38" s="5">
        <v>0</v>
      </c>
    </row>
    <row r="39" spans="1:8" ht="147" customHeight="1" x14ac:dyDescent="0.2">
      <c r="B39" s="3">
        <v>4</v>
      </c>
      <c r="C39" s="12" t="s">
        <v>56</v>
      </c>
      <c r="D39" s="2" t="s">
        <v>57</v>
      </c>
      <c r="E39" s="3">
        <v>12</v>
      </c>
      <c r="F39" s="4">
        <v>2</v>
      </c>
      <c r="G39" s="4">
        <f t="shared" si="8"/>
        <v>2.42</v>
      </c>
      <c r="H39" s="5">
        <v>0</v>
      </c>
    </row>
    <row r="40" spans="1:8" ht="120" customHeight="1" x14ac:dyDescent="0.2">
      <c r="B40" s="3">
        <v>5</v>
      </c>
      <c r="C40" s="12" t="s">
        <v>58</v>
      </c>
      <c r="D40" s="2" t="s">
        <v>59</v>
      </c>
      <c r="E40" s="3">
        <v>12</v>
      </c>
      <c r="F40" s="4">
        <v>2</v>
      </c>
      <c r="G40" s="4">
        <f t="shared" si="8"/>
        <v>2.42</v>
      </c>
      <c r="H40" s="5">
        <v>0</v>
      </c>
    </row>
    <row r="41" spans="1:8" ht="152.25" customHeight="1" x14ac:dyDescent="0.2">
      <c r="B41" s="3">
        <v>6</v>
      </c>
      <c r="C41" s="12" t="s">
        <v>60</v>
      </c>
      <c r="D41" s="2" t="s">
        <v>70</v>
      </c>
      <c r="E41" s="3">
        <v>12</v>
      </c>
      <c r="F41" s="4">
        <v>2</v>
      </c>
      <c r="G41" s="4">
        <f t="shared" si="8"/>
        <v>2.42</v>
      </c>
      <c r="H41" s="5">
        <v>0</v>
      </c>
    </row>
  </sheetData>
  <pageMargins left="0.51181102362204722" right="0.31496062992125984" top="0.19685039370078741" bottom="0.74803149606299213" header="0.31496062992125984" footer="0.31496062992125984"/>
  <pageSetup paperSize="9" scale="70" fitToHeight="0" orientation="portrait" verticalDpi="0" r:id="rId1"/>
  <ignoredErrors>
    <ignoredError sqref="C3:C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Pankera</vt:lpstr>
      <vt:lpstr>Pankera!Print_Area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</dc:creator>
  <cp:lastModifiedBy>Vadyba2</cp:lastModifiedBy>
  <cp:lastPrinted>2025-04-02T08:28:22Z</cp:lastPrinted>
  <dcterms:created xsi:type="dcterms:W3CDTF">2020-10-15T11:45:27Z</dcterms:created>
  <dcterms:modified xsi:type="dcterms:W3CDTF">2026-09-07T10:21:13Z</dcterms:modified>
</cp:coreProperties>
</file>